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/>
  </bookViews>
  <sheets>
    <sheet name="Feuil1" sheetId="1" r:id="rId1"/>
    <sheet name="Feuil2" sheetId="2" r:id="rId2"/>
    <sheet name="Feuil3" sheetId="3" r:id="rId3"/>
  </sheets>
  <calcPr calcId="125725"/>
  <fileRecoveryPr repairLoad="1"/>
</workbook>
</file>

<file path=xl/calcChain.xml><?xml version="1.0" encoding="utf-8"?>
<calcChain xmlns="http://schemas.openxmlformats.org/spreadsheetml/2006/main">
  <c r="H5" i="1"/>
  <c r="E4"/>
  <c r="E8" s="1"/>
  <c r="D4"/>
  <c r="D8" s="1"/>
  <c r="C4"/>
  <c r="C8" s="1"/>
  <c r="C5" l="1"/>
  <c r="D5"/>
  <c r="E5"/>
</calcChain>
</file>

<file path=xl/sharedStrings.xml><?xml version="1.0" encoding="utf-8"?>
<sst xmlns="http://schemas.openxmlformats.org/spreadsheetml/2006/main" count="21" uniqueCount="21">
  <si>
    <t>Test 2</t>
  </si>
  <si>
    <t>Test 3</t>
  </si>
  <si>
    <t>Test 4</t>
  </si>
  <si>
    <t>challenge à effectuer en mètre</t>
  </si>
  <si>
    <t>Récupération en 1 minutes</t>
  </si>
  <si>
    <t>FC max</t>
  </si>
  <si>
    <t>FC - 1 minute</t>
  </si>
  <si>
    <t>très bon</t>
  </si>
  <si>
    <t>bon</t>
  </si>
  <si>
    <t>moyen</t>
  </si>
  <si>
    <t>mauvais</t>
  </si>
  <si>
    <t>distances réellement réalisées</t>
  </si>
  <si>
    <t>si récup 60 puls et +</t>
  </si>
  <si>
    <t>si récup au moins 45 puls</t>
  </si>
  <si>
    <t>si récup entre 30/40 puls</t>
  </si>
  <si>
    <t>si récup sous 30 puls</t>
  </si>
  <si>
    <t>tests en nb de minutes</t>
  </si>
  <si>
    <t>VMA suite test 1 : 10(à 12)x1'12'' r=1'</t>
  </si>
  <si>
    <t>astuce si piste ou parcours tracé</t>
  </si>
  <si>
    <t xml:space="preserve">si 400m en 1'12 = 400/20 soit 20km/h </t>
  </si>
  <si>
    <t xml:space="preserve">si 300m en 1'12 = 300/20 soit 15km/h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</si>
</sst>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m:ss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9" fontId="4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4" fillId="2" borderId="3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9" fillId="18" borderId="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9" borderId="6" xfId="0" applyFont="1" applyFill="1" applyBorder="1" applyAlignment="1">
      <alignment horizontal="left"/>
    </xf>
    <xf numFmtId="0" fontId="0" fillId="3" borderId="1" xfId="0" applyFill="1" applyBorder="1"/>
    <xf numFmtId="9" fontId="4" fillId="4" borderId="6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2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" xfId="0" applyFill="1" applyBorder="1"/>
    <xf numFmtId="0" fontId="0" fillId="0" borderId="6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" fillId="19" borderId="4" xfId="0" applyFont="1" applyFill="1" applyBorder="1" applyAlignment="1">
      <alignment horizontal="left"/>
    </xf>
    <xf numFmtId="0" fontId="1" fillId="19" borderId="10" xfId="0" applyFont="1" applyFill="1" applyBorder="1" applyAlignment="1">
      <alignment horizontal="left"/>
    </xf>
    <xf numFmtId="0" fontId="1" fillId="19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G17" sqref="G17"/>
    </sheetView>
  </sheetViews>
  <sheetFormatPr baseColWidth="10" defaultRowHeight="15"/>
  <cols>
    <col min="1" max="1" width="4.7109375" customWidth="1"/>
    <col min="2" max="2" width="33.85546875" customWidth="1"/>
    <col min="3" max="3" width="15.7109375" customWidth="1"/>
    <col min="6" max="6" width="2.28515625" customWidth="1"/>
    <col min="7" max="7" width="25.42578125" customWidth="1"/>
    <col min="8" max="8" width="20.5703125" customWidth="1"/>
    <col min="9" max="9" width="3.7109375" customWidth="1"/>
  </cols>
  <sheetData>
    <row r="1" spans="1:9" ht="15.75" customHeight="1">
      <c r="A1" s="37"/>
      <c r="B1" s="37"/>
      <c r="C1" s="37"/>
      <c r="D1" s="37"/>
      <c r="E1" s="37"/>
      <c r="F1" s="37"/>
      <c r="G1" s="37"/>
      <c r="H1" s="37"/>
      <c r="I1" s="37"/>
    </row>
    <row r="2" spans="1:9" ht="18.75">
      <c r="A2" s="37"/>
      <c r="B2" s="3" t="s">
        <v>17</v>
      </c>
      <c r="C2" s="4">
        <v>20</v>
      </c>
      <c r="D2" s="39"/>
      <c r="E2" s="39"/>
      <c r="F2" s="37"/>
      <c r="G2" s="26" t="s">
        <v>4</v>
      </c>
      <c r="H2" s="20"/>
      <c r="I2" s="37"/>
    </row>
    <row r="3" spans="1:9" ht="18.75">
      <c r="A3" s="37"/>
      <c r="B3" s="41">
        <v>1000</v>
      </c>
      <c r="C3" s="7">
        <v>1</v>
      </c>
      <c r="D3" s="1">
        <v>0.9</v>
      </c>
      <c r="E3" s="28">
        <v>0.7</v>
      </c>
      <c r="F3" s="32"/>
      <c r="G3" s="22" t="s">
        <v>5</v>
      </c>
      <c r="H3" s="23" t="s">
        <v>6</v>
      </c>
      <c r="I3" s="37"/>
    </row>
    <row r="4" spans="1:9" ht="19.5" thickBot="1">
      <c r="A4" s="37"/>
      <c r="B4" s="42"/>
      <c r="C4" s="8">
        <f>$C$2*C$3</f>
        <v>20</v>
      </c>
      <c r="D4" s="2">
        <f>$C$2*D$3</f>
        <v>18</v>
      </c>
      <c r="E4" s="29">
        <f>$C$2*E$3</f>
        <v>14</v>
      </c>
      <c r="F4" s="33"/>
      <c r="G4" s="44">
        <v>195</v>
      </c>
      <c r="H4" s="24">
        <v>155</v>
      </c>
      <c r="I4" s="37"/>
    </row>
    <row r="5" spans="1:9" ht="18.75">
      <c r="A5" s="37"/>
      <c r="B5" s="43"/>
      <c r="C5" s="9">
        <f>3.6/C$4*$B3/86400</f>
        <v>2.0833333333333333E-3</v>
      </c>
      <c r="D5" s="5">
        <f>3.6/D$4*$B3/86400</f>
        <v>2.3148148148148147E-3</v>
      </c>
      <c r="E5" s="30">
        <f>3.6/E$4*$B3/86400</f>
        <v>2.9761904761904765E-3</v>
      </c>
      <c r="F5" s="33"/>
      <c r="G5" s="45"/>
      <c r="H5" s="25">
        <f>G4-H4</f>
        <v>40</v>
      </c>
      <c r="I5" s="37"/>
    </row>
    <row r="6" spans="1:9">
      <c r="A6" s="37"/>
      <c r="C6" s="11" t="s">
        <v>0</v>
      </c>
      <c r="D6" s="11" t="s">
        <v>1</v>
      </c>
      <c r="E6" s="40" t="s">
        <v>2</v>
      </c>
      <c r="F6" s="33"/>
      <c r="G6" s="12" t="s">
        <v>12</v>
      </c>
      <c r="H6" s="13" t="s">
        <v>7</v>
      </c>
      <c r="I6" s="37"/>
    </row>
    <row r="7" spans="1:9">
      <c r="A7" s="37"/>
      <c r="B7" s="11" t="s">
        <v>16</v>
      </c>
      <c r="C7" s="10">
        <v>6</v>
      </c>
      <c r="D7" s="6">
        <v>10</v>
      </c>
      <c r="E7" s="31">
        <v>90</v>
      </c>
      <c r="F7" s="33"/>
      <c r="G7" s="14" t="s">
        <v>13</v>
      </c>
      <c r="H7" s="15" t="s">
        <v>8</v>
      </c>
      <c r="I7" s="37"/>
    </row>
    <row r="8" spans="1:9">
      <c r="A8" s="37"/>
      <c r="B8" s="11" t="s">
        <v>3</v>
      </c>
      <c r="C8" s="6">
        <f>(C4/0.06)*C7</f>
        <v>2000.0000000000002</v>
      </c>
      <c r="D8" s="6">
        <f t="shared" ref="D8:E8" si="0">(D4/0.06)*D7</f>
        <v>3000</v>
      </c>
      <c r="E8" s="31">
        <f t="shared" si="0"/>
        <v>21000</v>
      </c>
      <c r="F8" s="33"/>
      <c r="G8" s="16" t="s">
        <v>14</v>
      </c>
      <c r="H8" s="17" t="s">
        <v>9</v>
      </c>
      <c r="I8" s="37"/>
    </row>
    <row r="9" spans="1:9">
      <c r="A9" s="37"/>
      <c r="B9" s="27" t="s">
        <v>11</v>
      </c>
      <c r="C9" s="35"/>
      <c r="D9" s="35"/>
      <c r="E9" s="36"/>
      <c r="F9" s="34"/>
      <c r="G9" s="18" t="s">
        <v>15</v>
      </c>
      <c r="H9" s="19" t="s">
        <v>10</v>
      </c>
      <c r="I9" s="37"/>
    </row>
    <row r="10" spans="1:9" s="21" customFormat="1" ht="15.75" thickBot="1">
      <c r="A10" s="38"/>
      <c r="B10" s="37"/>
      <c r="C10" s="38"/>
      <c r="D10" s="38"/>
      <c r="E10" s="38"/>
      <c r="F10" s="38"/>
      <c r="G10" s="38"/>
      <c r="H10" s="38"/>
      <c r="I10" s="38"/>
    </row>
    <row r="11" spans="1:9" s="21" customFormat="1">
      <c r="B11" s="46" t="s">
        <v>18</v>
      </c>
    </row>
    <row r="12" spans="1:9" s="21" customFormat="1">
      <c r="B12" s="47" t="s">
        <v>19</v>
      </c>
    </row>
    <row r="13" spans="1:9" s="21" customFormat="1" ht="15.75" thickBot="1">
      <c r="B13" s="48" t="s">
        <v>20</v>
      </c>
    </row>
    <row r="14" spans="1:9" s="21" customFormat="1"/>
    <row r="15" spans="1:9" s="21" customFormat="1"/>
    <row r="16" spans="1:9" s="21" customFormat="1"/>
    <row r="17" s="21" customFormat="1"/>
    <row r="18" s="21" customFormat="1"/>
  </sheetData>
  <mergeCells count="2">
    <mergeCell ref="B3:B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Younesse</dc:creator>
  <cp:lastModifiedBy>Younesse</cp:lastModifiedBy>
  <dcterms:created xsi:type="dcterms:W3CDTF">2022-05-31T15:43:26Z</dcterms:created>
  <dcterms:modified xsi:type="dcterms:W3CDTF">2022-06-22T17:30:56Z</dcterms:modified>
</cp:coreProperties>
</file>